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emi\Documents\My Web Sites\causalanalysis\"/>
    </mc:Choice>
  </mc:AlternateContent>
  <xr:revisionPtr revIDLastSave="0" documentId="8_{B6BAD785-D559-4A0F-B9A8-C8C1D28F3CF7}" xr6:coauthVersionLast="47" xr6:coauthVersionMax="47" xr10:uidLastSave="{00000000-0000-0000-0000-000000000000}"/>
  <bookViews>
    <workbookView xWindow="-110" yWindow="-110" windowWidth="19420" windowHeight="10300" xr2:uid="{B220B855-0783-4FF5-A01A-DD559A3F6A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K16" i="1"/>
  <c r="K15" i="1"/>
  <c r="J15" i="1"/>
  <c r="I15" i="1"/>
  <c r="H15" i="1"/>
  <c r="G15" i="1"/>
  <c r="F15" i="1"/>
  <c r="E15" i="1"/>
  <c r="D15" i="1"/>
  <c r="C15" i="1"/>
  <c r="L5" i="1"/>
</calcChain>
</file>

<file path=xl/sharedStrings.xml><?xml version="1.0" encoding="utf-8"?>
<sst xmlns="http://schemas.openxmlformats.org/spreadsheetml/2006/main" count="31" uniqueCount="22">
  <si>
    <t>Y</t>
  </si>
  <si>
    <t>X5</t>
  </si>
  <si>
    <t>X6</t>
  </si>
  <si>
    <t>X7</t>
  </si>
  <si>
    <t>X8</t>
  </si>
  <si>
    <t>X10</t>
  </si>
  <si>
    <t>X11</t>
  </si>
  <si>
    <t>X13</t>
  </si>
  <si>
    <t>X20</t>
  </si>
  <si>
    <t>R2</t>
  </si>
  <si>
    <t>Fever</t>
  </si>
  <si>
    <t>Headache</t>
  </si>
  <si>
    <t>Loss Smell</t>
  </si>
  <si>
    <t>Chill</t>
  </si>
  <si>
    <t>Muscle Ache</t>
  </si>
  <si>
    <t>Cough</t>
  </si>
  <si>
    <t>Short Breath</t>
  </si>
  <si>
    <t>Sore Throat</t>
  </si>
  <si>
    <t>Excessive Sweating</t>
  </si>
  <si>
    <t>COVID Dx</t>
  </si>
  <si>
    <t>Path Effect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</si>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</sst>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4" fillId="0" borderId="10" xfId="0" applyFont="1" applyFill="1" applyBorder="1" applyAlignment="1">
      <alignment vertical="center"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3F8F-2A1D-4BAC-96C0-70669614C0A2}">
  <dimension ref="A1:L17"/>
  <sheetViews>
    <sheetView tabSelected="1" topLeftCell="A4" workbookViewId="0">
      <selection activeCell="B18" sqref="B18"/>
    </sheetView>
  </sheetViews>
  <sheetFormatPr defaultRowHeight="14.5" x14ac:dyDescent="0.35"/>
  <cols>
    <col min="1" max="1" width="14.81640625" bestFit="1" customWidth="1"/>
  </cols>
  <sheetData>
    <row r="1" spans="1:12" ht="15" thickBot="1" x14ac:dyDescent="0.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2" ht="15" thickBot="1" x14ac:dyDescent="0.4">
      <c r="A2" s="3" t="s">
        <v>9</v>
      </c>
      <c r="B2" s="4">
        <v>0.74</v>
      </c>
      <c r="C2" s="4">
        <v>0.73</v>
      </c>
      <c r="D2" s="4">
        <v>0.91</v>
      </c>
      <c r="E2" s="4">
        <v>0.86</v>
      </c>
      <c r="F2" s="4">
        <v>0.04</v>
      </c>
      <c r="G2" s="4">
        <v>0.69</v>
      </c>
      <c r="H2" s="4">
        <v>0.93</v>
      </c>
      <c r="I2" s="4">
        <v>0.86</v>
      </c>
      <c r="J2" s="4">
        <v>0.95</v>
      </c>
    </row>
    <row r="3" spans="1:12" ht="15" thickBot="1" x14ac:dyDescent="0.4">
      <c r="A3" s="12"/>
      <c r="B3" s="13"/>
      <c r="C3" s="13"/>
      <c r="D3" s="13"/>
      <c r="E3" s="13"/>
      <c r="F3" s="13"/>
      <c r="G3" s="13"/>
      <c r="H3" s="13"/>
      <c r="I3" s="13"/>
      <c r="J3" s="14"/>
    </row>
    <row r="4" spans="1:12" ht="21.5" thickBot="1" x14ac:dyDescent="0.4">
      <c r="A4" s="5"/>
      <c r="B4" s="6" t="s">
        <v>19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7" t="s">
        <v>18</v>
      </c>
      <c r="L4" s="18" t="s">
        <v>20</v>
      </c>
    </row>
    <row r="5" spans="1:12" s="17" customFormat="1" ht="15" thickBot="1" x14ac:dyDescent="0.4">
      <c r="A5" s="15" t="s">
        <v>10</v>
      </c>
      <c r="B5" s="16">
        <v>0.01</v>
      </c>
      <c r="C5" s="16">
        <v>1.24</v>
      </c>
      <c r="D5" s="16">
        <v>0.3</v>
      </c>
      <c r="E5" s="16">
        <v>1.48</v>
      </c>
      <c r="F5" s="16">
        <v>0.28999999999999998</v>
      </c>
      <c r="G5" s="16">
        <v>0.6</v>
      </c>
      <c r="H5" s="16">
        <v>0.34</v>
      </c>
      <c r="I5" s="16">
        <v>0.66</v>
      </c>
      <c r="J5" s="16">
        <v>0.05</v>
      </c>
      <c r="L5" s="17">
        <f>C5*0</f>
        <v>0</v>
      </c>
    </row>
    <row r="6" spans="1:12" ht="15" thickBot="1" x14ac:dyDescent="0.4">
      <c r="A6" s="8" t="s">
        <v>11</v>
      </c>
      <c r="B6" s="10"/>
      <c r="C6" s="11"/>
      <c r="D6" s="9">
        <v>0</v>
      </c>
      <c r="E6" s="9">
        <v>0.06</v>
      </c>
      <c r="F6" s="9">
        <v>0.98</v>
      </c>
      <c r="G6" s="9">
        <v>1.1000000000000001</v>
      </c>
      <c r="H6" s="10"/>
      <c r="I6" s="9">
        <v>0.57999999999999996</v>
      </c>
      <c r="J6" s="9">
        <v>0.49</v>
      </c>
      <c r="L6" s="19">
        <v>0</v>
      </c>
    </row>
    <row r="7" spans="1:12" ht="15" thickBot="1" x14ac:dyDescent="0.4">
      <c r="A7" s="8" t="s">
        <v>12</v>
      </c>
      <c r="B7" s="9">
        <v>7.0000000000000007E-2</v>
      </c>
      <c r="C7" s="11"/>
      <c r="D7" s="11"/>
      <c r="E7" s="9">
        <v>0.36</v>
      </c>
      <c r="F7" s="9">
        <v>0.4</v>
      </c>
      <c r="G7" s="9">
        <v>0.51</v>
      </c>
      <c r="H7" s="9">
        <v>0.11</v>
      </c>
      <c r="I7" s="10"/>
      <c r="J7" s="9">
        <v>0.05</v>
      </c>
    </row>
    <row r="8" spans="1:12" ht="15" thickBot="1" x14ac:dyDescent="0.4">
      <c r="A8" s="8" t="s">
        <v>13</v>
      </c>
      <c r="B8" s="9">
        <v>0.21</v>
      </c>
      <c r="C8" s="11"/>
      <c r="D8" s="11"/>
      <c r="E8" s="11"/>
      <c r="F8" s="9">
        <v>0.25</v>
      </c>
      <c r="G8" s="9">
        <v>1.43</v>
      </c>
      <c r="H8" s="9">
        <v>0.36</v>
      </c>
      <c r="I8" s="9">
        <v>0.46</v>
      </c>
      <c r="J8" s="10"/>
    </row>
    <row r="9" spans="1:12" ht="15" thickBot="1" x14ac:dyDescent="0.4">
      <c r="A9" s="8" t="s">
        <v>14</v>
      </c>
      <c r="B9" s="9">
        <v>0.06</v>
      </c>
      <c r="C9" s="11"/>
      <c r="D9" s="11"/>
      <c r="E9" s="11"/>
      <c r="F9" s="11"/>
      <c r="G9" s="10"/>
      <c r="H9" s="9">
        <v>0.69</v>
      </c>
      <c r="I9" s="9">
        <v>0.39</v>
      </c>
      <c r="J9" s="10"/>
    </row>
    <row r="10" spans="1:12" ht="15" thickBot="1" x14ac:dyDescent="0.4">
      <c r="A10" s="8" t="s">
        <v>15</v>
      </c>
      <c r="B10" s="9">
        <v>0.87</v>
      </c>
      <c r="C10" s="11"/>
      <c r="D10" s="11"/>
      <c r="E10" s="11"/>
      <c r="F10" s="11"/>
      <c r="G10" s="11"/>
      <c r="H10" s="9">
        <v>0.4</v>
      </c>
      <c r="I10" s="10"/>
      <c r="J10" s="9">
        <v>0.28000000000000003</v>
      </c>
    </row>
    <row r="11" spans="1:12" ht="15" thickBot="1" x14ac:dyDescent="0.4">
      <c r="A11" s="8" t="s">
        <v>16</v>
      </c>
      <c r="B11" s="9">
        <v>0.18</v>
      </c>
      <c r="C11" s="11"/>
      <c r="D11" s="11"/>
      <c r="E11" s="11"/>
      <c r="F11" s="11"/>
      <c r="G11" s="11"/>
      <c r="H11" s="11"/>
      <c r="I11" s="10"/>
      <c r="J11" s="9">
        <v>0.03</v>
      </c>
    </row>
    <row r="12" spans="1:12" ht="15" thickBot="1" x14ac:dyDescent="0.4">
      <c r="A12" s="8" t="s">
        <v>17</v>
      </c>
      <c r="B12" s="10"/>
      <c r="C12" s="11"/>
      <c r="D12" s="11"/>
      <c r="E12" s="11"/>
      <c r="F12" s="11"/>
      <c r="G12" s="11"/>
      <c r="H12" s="11"/>
      <c r="I12" s="11"/>
      <c r="J12" s="9">
        <v>0.11</v>
      </c>
    </row>
    <row r="13" spans="1:12" ht="15" thickBot="1" x14ac:dyDescent="0.4">
      <c r="A13" s="8" t="s">
        <v>18</v>
      </c>
      <c r="B13" s="9">
        <v>0.22</v>
      </c>
      <c r="C13" s="11"/>
      <c r="D13" s="11"/>
      <c r="E13" s="11"/>
      <c r="F13" s="11"/>
      <c r="G13" s="11"/>
      <c r="H13" s="11"/>
      <c r="I13" s="11"/>
      <c r="J13" s="11"/>
    </row>
    <row r="14" spans="1:12" x14ac:dyDescent="0.35">
      <c r="K14" t="s">
        <v>21</v>
      </c>
    </row>
    <row r="15" spans="1:12" x14ac:dyDescent="0.35">
      <c r="A15" s="21" t="s">
        <v>20</v>
      </c>
      <c r="B15" s="22"/>
      <c r="C15" s="22">
        <f>C5*B6</f>
        <v>0</v>
      </c>
      <c r="D15" s="22">
        <f>D5*B7</f>
        <v>2.1000000000000001E-2</v>
      </c>
      <c r="E15" s="22">
        <f>E5*B8</f>
        <v>0.31079999999999997</v>
      </c>
      <c r="F15" s="22">
        <f>F5*B9</f>
        <v>1.7399999999999999E-2</v>
      </c>
      <c r="G15" s="22">
        <f>G5*B10</f>
        <v>0.52200000000000002</v>
      </c>
      <c r="H15" s="22">
        <f>H5*B11</f>
        <v>6.1200000000000004E-2</v>
      </c>
      <c r="I15" s="22">
        <f>I5*B12</f>
        <v>0</v>
      </c>
      <c r="J15" s="22">
        <f>J5*B13</f>
        <v>1.1000000000000001E-2</v>
      </c>
      <c r="K15" s="20">
        <f>SUM(C15:J15)</f>
        <v>0.94340000000000002</v>
      </c>
    </row>
    <row r="16" spans="1:12" x14ac:dyDescent="0.35">
      <c r="K16">
        <f>EXP(K15)/(1+EXP(K15))</f>
        <v>0.71978592968082189</v>
      </c>
    </row>
    <row r="17" spans="2:2" x14ac:dyDescent="0.35">
      <c r="B17">
        <f>EXP(B5)/(1+EXP(B5))</f>
        <v>0.50249997916687494</v>
      </c>
    </row>
  </sheetData>
  <mergeCells count="1">
    <mergeCell ref="A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 Alemi</dc:creator>
  <cp:lastModifiedBy>Farrokh Alemi</cp:lastModifiedBy>
  <dcterms:created xsi:type="dcterms:W3CDTF">2023-12-17T20:30:11Z</dcterms:created>
  <dcterms:modified xsi:type="dcterms:W3CDTF">2023-12-19T02:13:44Z</dcterms:modified>
</cp:coreProperties>
</file>